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0"/>
  </bookViews>
  <sheets>
    <sheet name="SCHMIRN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<sst xmlns="http://schemas.openxmlformats.org/spreadsheetml/2006/main" count="55" uniqueCount="29">
  <si>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</si>
  <si>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</si>
  <si>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</si>
  <si>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</si>
  <si>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</si>
  <si>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</si>
  <si>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</si>
  <si>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</si>
  <si>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</si>
  <si>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</si>
  <si>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</si>
  <si>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</si>
  <si>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</si>
  <si>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</si>
  <si>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</si>
  <si>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</si>
  <si>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</si>
  <si>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</si>
  <si>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</si>
  <si>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</si>
  <si>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</si>
  <si>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</si>
  <si>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</si>
  <si>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</si>
  <si>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</si>
  <si>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</si>
  <si>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</si>
  <si>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MSC Hetzenauer</t>
  </si>
  <si>
    <t>SCHMIRN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</si>
</sst>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8" fillId="18" borderId="0" xfId="0" applyFont="1" applyFill="1" applyAlignment="1">
      <alignment/>
    </xf>
    <xf numFmtId="14" fontId="48" fillId="18" borderId="0" xfId="0" applyNumberFormat="1" applyFont="1" applyFill="1" applyAlignment="1">
      <alignment/>
    </xf>
    <xf numFmtId="0" fontId="48" fillId="19" borderId="11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left"/>
    </xf>
    <xf numFmtId="2" fontId="49" fillId="19" borderId="11" xfId="0" applyNumberFormat="1" applyFont="1" applyFill="1" applyBorder="1" applyAlignment="1">
      <alignment horizontal="center"/>
    </xf>
    <xf numFmtId="0" fontId="50" fillId="19" borderId="11" xfId="0" applyFont="1" applyFill="1" applyBorder="1" applyAlignment="1">
      <alignment horizontal="center"/>
    </xf>
    <xf numFmtId="2" fontId="48" fillId="19" borderId="11" xfId="0" applyNumberFormat="1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left"/>
    </xf>
    <xf numFmtId="2" fontId="49" fillId="19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6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ill="1" applyAlignment="1">
      <alignment/>
    </xf>
    <xf numFmtId="0" fontId="8" fillId="19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2" fontId="0" fillId="19" borderId="12" xfId="0" applyNumberFormat="1" applyFont="1" applyFill="1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28</v>
      </c>
      <c r="C4" s="9">
        <v>42253</v>
      </c>
    </row>
    <row r="5" ht="13.5" thickBot="1"/>
    <row r="6" spans="1:9" ht="16.5" thickBot="1" thickTop="1">
      <c r="A6" s="27" t="s">
        <v>1</v>
      </c>
      <c r="B6" s="27" t="s">
        <v>5</v>
      </c>
      <c r="C6" s="27" t="s">
        <v>2</v>
      </c>
      <c r="D6" s="27" t="s">
        <v>3</v>
      </c>
      <c r="E6" s="27" t="s">
        <v>2</v>
      </c>
      <c r="F6" s="27" t="s">
        <v>3</v>
      </c>
      <c r="G6" s="27" t="s">
        <v>2</v>
      </c>
      <c r="H6" s="27" t="s">
        <v>3</v>
      </c>
      <c r="I6" s="27" t="s">
        <v>15</v>
      </c>
    </row>
    <row r="7" spans="1:9" ht="21.75" customHeight="1" thickTop="1">
      <c r="A7" s="10">
        <v>1</v>
      </c>
      <c r="B7" s="11" t="s">
        <v>17</v>
      </c>
      <c r="C7" s="12">
        <v>97.57</v>
      </c>
      <c r="D7" s="13">
        <v>3</v>
      </c>
      <c r="E7" s="12">
        <v>96.55</v>
      </c>
      <c r="F7" s="13">
        <v>5</v>
      </c>
      <c r="G7" s="12">
        <v>90.16</v>
      </c>
      <c r="H7" s="13">
        <v>1</v>
      </c>
      <c r="I7" s="14">
        <f aca="true" t="shared" si="0" ref="I7:I16">SUM(C7+E7+G7)</f>
        <v>284.28</v>
      </c>
    </row>
    <row r="8" spans="1:9" ht="21.75" customHeight="1">
      <c r="A8" s="15">
        <v>2</v>
      </c>
      <c r="B8" s="16" t="s">
        <v>19</v>
      </c>
      <c r="C8" s="17">
        <v>98.57</v>
      </c>
      <c r="D8" s="18">
        <v>5</v>
      </c>
      <c r="E8" s="17">
        <v>93</v>
      </c>
      <c r="F8" s="18">
        <v>5</v>
      </c>
      <c r="G8" s="17">
        <v>91.75</v>
      </c>
      <c r="H8" s="18">
        <v>4</v>
      </c>
      <c r="I8" s="14">
        <f t="shared" si="0"/>
        <v>283.32</v>
      </c>
    </row>
    <row r="9" spans="1:9" ht="21.75" customHeight="1">
      <c r="A9" s="15">
        <v>3</v>
      </c>
      <c r="B9" s="16" t="s">
        <v>21</v>
      </c>
      <c r="C9" s="17">
        <v>99.09</v>
      </c>
      <c r="D9" s="18">
        <v>3</v>
      </c>
      <c r="E9" s="17">
        <v>97.78</v>
      </c>
      <c r="F9" s="18">
        <v>2</v>
      </c>
      <c r="G9" s="17">
        <v>80.6</v>
      </c>
      <c r="H9" s="18">
        <v>8</v>
      </c>
      <c r="I9" s="14">
        <f t="shared" si="0"/>
        <v>277.47</v>
      </c>
    </row>
    <row r="10" spans="1:9" ht="21.75" customHeight="1">
      <c r="A10" s="15">
        <v>4</v>
      </c>
      <c r="B10" s="16" t="s">
        <v>18</v>
      </c>
      <c r="C10" s="17">
        <v>98.57</v>
      </c>
      <c r="D10" s="18">
        <v>8</v>
      </c>
      <c r="E10" s="17">
        <v>89.33</v>
      </c>
      <c r="F10" s="18">
        <v>3</v>
      </c>
      <c r="G10" s="17">
        <v>85.74</v>
      </c>
      <c r="H10" s="18">
        <v>3</v>
      </c>
      <c r="I10" s="14">
        <f t="shared" si="0"/>
        <v>273.64</v>
      </c>
    </row>
    <row r="11" spans="1:9" ht="21.75" customHeight="1">
      <c r="A11" s="15">
        <v>5</v>
      </c>
      <c r="B11" s="16" t="s">
        <v>20</v>
      </c>
      <c r="C11" s="17">
        <v>84.25</v>
      </c>
      <c r="D11" s="18">
        <v>8</v>
      </c>
      <c r="E11" s="17">
        <v>78.76</v>
      </c>
      <c r="F11" s="18">
        <v>6</v>
      </c>
      <c r="G11" s="17">
        <v>74.8</v>
      </c>
      <c r="H11" s="18">
        <v>8</v>
      </c>
      <c r="I11" s="14">
        <f t="shared" si="0"/>
        <v>237.81</v>
      </c>
    </row>
    <row r="12" spans="1:9" ht="21.75" customHeight="1">
      <c r="A12" s="15">
        <v>6</v>
      </c>
      <c r="B12" s="16" t="s">
        <v>27</v>
      </c>
      <c r="C12" s="17">
        <v>98.75</v>
      </c>
      <c r="D12" s="18">
        <v>4</v>
      </c>
      <c r="E12" s="17">
        <v>63.41</v>
      </c>
      <c r="F12" s="18">
        <v>7</v>
      </c>
      <c r="G12" s="17">
        <v>51.76</v>
      </c>
      <c r="H12" s="18">
        <v>8</v>
      </c>
      <c r="I12" s="14">
        <f t="shared" si="0"/>
        <v>213.92</v>
      </c>
    </row>
    <row r="13" spans="1:9" ht="21.75" customHeight="1">
      <c r="A13" s="15">
        <v>7</v>
      </c>
      <c r="B13" s="16" t="s">
        <v>22</v>
      </c>
      <c r="C13" s="17">
        <v>98.33</v>
      </c>
      <c r="D13" s="18">
        <v>6</v>
      </c>
      <c r="E13" s="17">
        <v>68.78</v>
      </c>
      <c r="F13" s="18">
        <v>8</v>
      </c>
      <c r="G13" s="17"/>
      <c r="H13" s="18"/>
      <c r="I13" s="14">
        <f t="shared" si="0"/>
        <v>167.11</v>
      </c>
    </row>
    <row r="14" spans="1:9" ht="21.75" customHeight="1">
      <c r="A14" s="15">
        <v>8</v>
      </c>
      <c r="B14" s="16" t="s">
        <v>23</v>
      </c>
      <c r="C14" s="17">
        <v>54.33</v>
      </c>
      <c r="D14" s="18">
        <v>3</v>
      </c>
      <c r="E14" s="17">
        <v>43.33</v>
      </c>
      <c r="F14" s="18">
        <v>9</v>
      </c>
      <c r="G14" s="17">
        <v>36.25</v>
      </c>
      <c r="H14" s="18">
        <v>7</v>
      </c>
      <c r="I14" s="14">
        <f t="shared" si="0"/>
        <v>133.91</v>
      </c>
    </row>
    <row r="15" spans="1:9" ht="23.25" customHeight="1">
      <c r="A15" s="15">
        <v>9</v>
      </c>
      <c r="B15" s="16" t="s">
        <v>26</v>
      </c>
      <c r="C15" s="17">
        <v>98.67</v>
      </c>
      <c r="D15" s="18">
        <v>9</v>
      </c>
      <c r="E15" s="17">
        <v>35</v>
      </c>
      <c r="F15" s="18">
        <v>7</v>
      </c>
      <c r="G15" s="17"/>
      <c r="H15" s="18"/>
      <c r="I15" s="14">
        <f t="shared" si="0"/>
        <v>133.67000000000002</v>
      </c>
    </row>
    <row r="16" spans="1:9" ht="23.25" customHeight="1">
      <c r="A16" s="15">
        <v>10</v>
      </c>
      <c r="B16" s="16" t="s">
        <v>25</v>
      </c>
      <c r="C16" s="17">
        <v>93.87</v>
      </c>
      <c r="D16" s="18">
        <v>1</v>
      </c>
      <c r="E16" s="17">
        <v>34.55</v>
      </c>
      <c r="F16" s="18">
        <v>3</v>
      </c>
      <c r="G16" s="17"/>
      <c r="H16" s="18"/>
      <c r="I16" s="14">
        <f t="shared" si="0"/>
        <v>128.42000000000002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="75" zoomScaleNormal="75" zoomScalePageLayoutView="0" workbookViewId="0" topLeftCell="A1">
      <selection activeCell="A16" sqref="A16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9" t="s">
        <v>0</v>
      </c>
      <c r="E2" s="19"/>
      <c r="F2" s="20"/>
      <c r="G2" s="20"/>
      <c r="H2" s="21"/>
      <c r="I2" s="21"/>
    </row>
    <row r="4" spans="3:12" ht="13.5" thickBot="1"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24</v>
      </c>
    </row>
    <row r="5" spans="1:13" ht="16.5" thickBot="1" thickTop="1">
      <c r="A5" s="7" t="s">
        <v>1</v>
      </c>
      <c r="B5" s="7" t="s">
        <v>5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4</v>
      </c>
    </row>
    <row r="6" spans="1:13" ht="22.5" customHeight="1" thickBot="1" thickTop="1">
      <c r="A6" s="22">
        <v>1</v>
      </c>
      <c r="B6" s="23" t="s">
        <v>19</v>
      </c>
      <c r="C6" s="24">
        <v>290.12</v>
      </c>
      <c r="D6" s="24">
        <v>290.06</v>
      </c>
      <c r="E6" s="24">
        <v>294.75</v>
      </c>
      <c r="F6" s="24">
        <v>285.61</v>
      </c>
      <c r="G6" s="24">
        <v>281.04</v>
      </c>
      <c r="H6" s="24">
        <v>285.6</v>
      </c>
      <c r="I6" s="24">
        <v>283.32</v>
      </c>
      <c r="J6" s="24"/>
      <c r="K6" s="24"/>
      <c r="L6" s="24"/>
      <c r="M6" s="25">
        <f aca="true" t="shared" si="0" ref="M6:M15">SUM(C6:L6)</f>
        <v>2010.4999999999998</v>
      </c>
    </row>
    <row r="7" spans="1:13" ht="22.5" customHeight="1" thickBot="1" thickTop="1">
      <c r="A7" s="22">
        <v>2</v>
      </c>
      <c r="B7" s="23" t="s">
        <v>21</v>
      </c>
      <c r="C7" s="24">
        <v>295.54</v>
      </c>
      <c r="D7" s="24">
        <v>285.86</v>
      </c>
      <c r="E7" s="24">
        <v>284.23</v>
      </c>
      <c r="F7" s="24">
        <v>295.32</v>
      </c>
      <c r="G7" s="24">
        <v>293.97</v>
      </c>
      <c r="H7" s="24">
        <v>273.96</v>
      </c>
      <c r="I7" s="24">
        <v>277.47</v>
      </c>
      <c r="J7" s="24"/>
      <c r="K7" s="24"/>
      <c r="L7" s="24"/>
      <c r="M7" s="25">
        <f t="shared" si="0"/>
        <v>2006.3500000000001</v>
      </c>
    </row>
    <row r="8" spans="1:13" ht="22.5" customHeight="1" thickBot="1" thickTop="1">
      <c r="A8" s="22">
        <v>3</v>
      </c>
      <c r="B8" s="23" t="s">
        <v>16</v>
      </c>
      <c r="C8" s="24">
        <v>282.2</v>
      </c>
      <c r="D8" s="24">
        <v>259.91</v>
      </c>
      <c r="E8" s="24">
        <v>269.99</v>
      </c>
      <c r="F8" s="24">
        <v>259.14</v>
      </c>
      <c r="G8" s="24">
        <v>279.01</v>
      </c>
      <c r="H8" s="24">
        <v>284.79</v>
      </c>
      <c r="I8" s="24">
        <v>284.28</v>
      </c>
      <c r="J8" s="24"/>
      <c r="K8" s="24"/>
      <c r="L8" s="24"/>
      <c r="M8" s="25">
        <f t="shared" si="0"/>
        <v>1919.32</v>
      </c>
    </row>
    <row r="9" spans="1:13" ht="22.5" customHeight="1" thickBot="1" thickTop="1">
      <c r="A9" s="22">
        <v>4</v>
      </c>
      <c r="B9" s="23" t="s">
        <v>18</v>
      </c>
      <c r="C9" s="24">
        <v>206.59</v>
      </c>
      <c r="D9" s="24">
        <v>270.2</v>
      </c>
      <c r="E9" s="24">
        <v>213.19</v>
      </c>
      <c r="F9" s="24">
        <v>157.31</v>
      </c>
      <c r="G9" s="24">
        <v>167.22</v>
      </c>
      <c r="H9" s="24">
        <v>253.59</v>
      </c>
      <c r="I9" s="24">
        <v>273.64</v>
      </c>
      <c r="J9" s="24"/>
      <c r="K9" s="24"/>
      <c r="L9" s="24"/>
      <c r="M9" s="25">
        <f t="shared" si="0"/>
        <v>1541.7399999999998</v>
      </c>
    </row>
    <row r="10" spans="1:13" ht="22.5" customHeight="1" thickBot="1" thickTop="1">
      <c r="A10" s="22">
        <v>5</v>
      </c>
      <c r="B10" s="23" t="s">
        <v>20</v>
      </c>
      <c r="C10" s="24">
        <v>209.42</v>
      </c>
      <c r="D10" s="24">
        <v>166</v>
      </c>
      <c r="E10" s="24">
        <v>208.7</v>
      </c>
      <c r="F10" s="24">
        <v>268.46</v>
      </c>
      <c r="G10" s="24">
        <v>233.2</v>
      </c>
      <c r="H10" s="24">
        <v>199.04</v>
      </c>
      <c r="I10" s="24">
        <v>237.81</v>
      </c>
      <c r="J10" s="24"/>
      <c r="K10" s="24"/>
      <c r="L10" s="24"/>
      <c r="M10" s="25">
        <f t="shared" si="0"/>
        <v>1522.6299999999999</v>
      </c>
    </row>
    <row r="11" spans="1:13" ht="22.5" customHeight="1" thickBot="1" thickTop="1">
      <c r="A11" s="22">
        <v>6</v>
      </c>
      <c r="B11" s="23" t="s">
        <v>23</v>
      </c>
      <c r="C11" s="24">
        <v>185.12</v>
      </c>
      <c r="D11" s="24">
        <v>143.02</v>
      </c>
      <c r="E11" s="24">
        <v>157.49</v>
      </c>
      <c r="F11" s="24">
        <v>168.58</v>
      </c>
      <c r="G11" s="24">
        <v>198.93</v>
      </c>
      <c r="H11" s="24">
        <v>206.22</v>
      </c>
      <c r="I11" s="24">
        <v>133.91</v>
      </c>
      <c r="J11" s="24"/>
      <c r="K11" s="24"/>
      <c r="L11" s="24"/>
      <c r="M11" s="25">
        <f t="shared" si="0"/>
        <v>1193.2700000000002</v>
      </c>
    </row>
    <row r="12" spans="1:13" ht="22.5" customHeight="1" thickBot="1" thickTop="1">
      <c r="A12" s="22">
        <v>7</v>
      </c>
      <c r="B12" s="23" t="s">
        <v>25</v>
      </c>
      <c r="C12" s="24">
        <v>183.86</v>
      </c>
      <c r="D12" s="24">
        <v>129.84</v>
      </c>
      <c r="E12" s="24">
        <v>155.2</v>
      </c>
      <c r="F12" s="24">
        <v>190.78</v>
      </c>
      <c r="G12" s="24">
        <v>152.96</v>
      </c>
      <c r="H12" s="24">
        <v>168.85</v>
      </c>
      <c r="I12" s="24">
        <v>128.42</v>
      </c>
      <c r="J12" s="24"/>
      <c r="K12" s="24"/>
      <c r="L12" s="24"/>
      <c r="M12" s="25">
        <f t="shared" si="0"/>
        <v>1109.91</v>
      </c>
    </row>
    <row r="13" spans="1:13" ht="22.5" customHeight="1" thickBot="1" thickTop="1">
      <c r="A13" s="22">
        <v>8</v>
      </c>
      <c r="B13" s="23" t="s">
        <v>26</v>
      </c>
      <c r="C13" s="24">
        <v>143.19</v>
      </c>
      <c r="D13" s="24">
        <v>178.88</v>
      </c>
      <c r="E13" s="24">
        <v>148.94</v>
      </c>
      <c r="F13" s="24">
        <v>167.93</v>
      </c>
      <c r="G13" s="24">
        <v>136.66</v>
      </c>
      <c r="H13" s="24">
        <v>170.82</v>
      </c>
      <c r="I13" s="24">
        <v>133.67</v>
      </c>
      <c r="J13" s="24"/>
      <c r="K13" s="24"/>
      <c r="L13" s="24"/>
      <c r="M13" s="25">
        <f t="shared" si="0"/>
        <v>1080.0900000000001</v>
      </c>
    </row>
    <row r="14" spans="1:13" ht="22.5" customHeight="1" thickBot="1" thickTop="1">
      <c r="A14" s="22">
        <v>9</v>
      </c>
      <c r="B14" s="23" t="s">
        <v>27</v>
      </c>
      <c r="C14" s="24">
        <v>145.04</v>
      </c>
      <c r="D14" s="24">
        <v>136.66</v>
      </c>
      <c r="E14" s="24">
        <v>132.11</v>
      </c>
      <c r="F14" s="24">
        <v>115.84</v>
      </c>
      <c r="G14" s="24">
        <v>108.17</v>
      </c>
      <c r="H14" s="24">
        <v>187.44</v>
      </c>
      <c r="I14" s="24">
        <v>213.92</v>
      </c>
      <c r="J14" s="24"/>
      <c r="K14" s="24"/>
      <c r="L14" s="24"/>
      <c r="M14" s="25">
        <f t="shared" si="0"/>
        <v>1039.18</v>
      </c>
    </row>
    <row r="15" spans="1:13" ht="22.5" customHeight="1" thickBot="1" thickTop="1">
      <c r="A15" s="22">
        <v>10</v>
      </c>
      <c r="B15" s="23" t="s">
        <v>22</v>
      </c>
      <c r="C15" s="24">
        <v>175.31</v>
      </c>
      <c r="D15" s="24">
        <v>0</v>
      </c>
      <c r="E15" s="24">
        <v>145.78</v>
      </c>
      <c r="F15" s="24">
        <v>182.02</v>
      </c>
      <c r="G15" s="24">
        <v>169.26</v>
      </c>
      <c r="H15" s="24">
        <v>180.05</v>
      </c>
      <c r="I15" s="24">
        <v>167.11</v>
      </c>
      <c r="J15" s="24"/>
      <c r="K15" s="24"/>
      <c r="L15" s="24"/>
      <c r="M15" s="25">
        <f t="shared" si="0"/>
        <v>1019.5300000000001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2015-09-08T19:38:16Z</dcterms:modified>
  <cp:category/>
  <cp:version/>
  <cp:contentType/>
  <cp:contentStatus/>
</cp:coreProperties>
</file>